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Ejercicio 2021\Cuenta Publica 2021\Formatos Cuenta Publica Cargados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EAEPED_ADMIN!$B$2:$H$38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<sst xmlns="http://schemas.openxmlformats.org/spreadsheetml/2006/main" count="40" uniqueCount="32">
  <si>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</si>
  <si>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</si>
  <si>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</si>
  <si>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</si>
  <si>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</si>
  <si>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</si>
  <si>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</si>
  <si>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</si>
  <si>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</si>
  <si>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</si>
  <si>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</si>
  <si>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</si>
  <si>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</si>
  <si>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</si>
  <si>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</si>
  <si>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</si>
  <si>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</si>
  <si>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</si>
  <si>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</si>
  <si>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</si>
  <si>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</si>
  <si>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</si>
  <si>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</si>
  <si>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DESARROLLO INTEGRAL DE LA FAMILIA DEL ESTADO DE CHIHUAHUA</t>
  </si>
  <si>
    <t>A. Desarrollo Integral de la Familia del Estado de Chihuahua</t>
  </si>
  <si>
    <t>Del 01 de Enero al 31 de Diciembre de 2021 (b)</t>
  </si>
  <si>
    <t xml:space="preserve">                         ______________________________________</t>
  </si>
  <si>
    <t>____________________________________</t>
  </si>
  <si>
    <t xml:space="preserve">                        MTRO. GABRIEL EGUIARTE FRUNS </t>
  </si>
  <si>
    <t>C.P. PAUL MANUEL FLORES DELGADO</t>
  </si>
  <si>
    <t xml:space="preserve">           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</si>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</sst>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4" fontId="6" fillId="0" borderId="0" xfId="0" applyNumberFormat="1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B2" sqref="B2:H38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23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291459621.06999999</v>
      </c>
      <c r="D9" s="12">
        <f>SUM(D10:D17)</f>
        <v>63550925.560000002</v>
      </c>
      <c r="E9" s="18">
        <f>SUM(C9:D9)</f>
        <v>355010546.63</v>
      </c>
      <c r="F9" s="12">
        <f>SUM(F10:F17)</f>
        <v>284552526.50999999</v>
      </c>
      <c r="G9" s="12">
        <f>SUM(G10:G17)</f>
        <v>284552526.50999999</v>
      </c>
      <c r="H9" s="18">
        <f>SUM(E9-F9)</f>
        <v>70458020.120000005</v>
      </c>
    </row>
    <row r="10" spans="2:9" ht="24" x14ac:dyDescent="0.2">
      <c r="B10" s="7" t="s">
        <v>24</v>
      </c>
      <c r="C10" s="8">
        <v>291459621.06999999</v>
      </c>
      <c r="D10" s="8">
        <v>63550925.560000002</v>
      </c>
      <c r="E10" s="8">
        <f>SUM(C10:D10)</f>
        <v>355010546.63</v>
      </c>
      <c r="F10" s="8">
        <v>284552526.50999999</v>
      </c>
      <c r="G10" s="8">
        <v>284552526.50999999</v>
      </c>
      <c r="H10" s="8">
        <f>SUM(E10-F10)</f>
        <v>70458020.120000005</v>
      </c>
    </row>
    <row r="11" spans="2:9" x14ac:dyDescent="0.2">
      <c r="B11" s="7" t="s">
        <v>13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14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15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16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17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18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19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20</v>
      </c>
      <c r="C19" s="13">
        <f>SUM(C20:C27)</f>
        <v>324423407</v>
      </c>
      <c r="D19" s="13">
        <f t="shared" ref="D19:G19" si="2">SUM(D20:D27)</f>
        <v>19615357.379999999</v>
      </c>
      <c r="E19" s="19">
        <f t="shared" ref="E19:E27" si="3">SUM(C19:D19)</f>
        <v>344038764.38</v>
      </c>
      <c r="F19" s="13">
        <f t="shared" si="2"/>
        <v>344038738.05000001</v>
      </c>
      <c r="G19" s="13">
        <f t="shared" si="2"/>
        <v>344038738.05000001</v>
      </c>
      <c r="H19" s="19">
        <f>SUM(E19-F19)</f>
        <v>26.329999983310699</v>
      </c>
    </row>
    <row r="20" spans="2:8" ht="24" x14ac:dyDescent="0.2">
      <c r="B20" s="7" t="s">
        <v>24</v>
      </c>
      <c r="C20" s="8">
        <v>324423407</v>
      </c>
      <c r="D20" s="8">
        <v>19615357.379999999</v>
      </c>
      <c r="E20" s="8">
        <f t="shared" si="3"/>
        <v>344038764.38</v>
      </c>
      <c r="F20" s="8">
        <v>344038738.05000001</v>
      </c>
      <c r="G20" s="8">
        <v>344038738.05000001</v>
      </c>
      <c r="H20" s="8">
        <f t="shared" ref="H20:H27" si="4">SUM(E20-F20)</f>
        <v>26.329999983310699</v>
      </c>
    </row>
    <row r="21" spans="2:8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21</v>
      </c>
      <c r="C29" s="4">
        <f>SUM(C9+C19)</f>
        <v>615883028.06999993</v>
      </c>
      <c r="D29" s="4">
        <f t="shared" ref="D29:H29" si="5">SUM(D9+D19)</f>
        <v>83166282.939999998</v>
      </c>
      <c r="E29" s="4">
        <f t="shared" si="5"/>
        <v>699049311.00999999</v>
      </c>
      <c r="F29" s="4">
        <f t="shared" si="5"/>
        <v>628591264.55999994</v>
      </c>
      <c r="G29" s="4">
        <f t="shared" si="5"/>
        <v>628591264.55999994</v>
      </c>
      <c r="H29" s="4">
        <f t="shared" si="5"/>
        <v>70458046.449999988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B36" s="41" t="s">
        <v>26</v>
      </c>
      <c r="C36" s="41"/>
      <c r="D36" s="41"/>
      <c r="E36" s="41" t="s">
        <v>27</v>
      </c>
      <c r="F36" s="23"/>
      <c r="G36" s="23"/>
    </row>
    <row r="37" spans="2:8" s="22" customFormat="1" x14ac:dyDescent="0.2">
      <c r="B37" s="42" t="s">
        <v>28</v>
      </c>
      <c r="C37" s="43"/>
      <c r="D37" s="43"/>
      <c r="E37" s="44" t="s">
        <v>29</v>
      </c>
      <c r="F37" s="23"/>
      <c r="G37" s="23"/>
      <c r="H37" s="23"/>
    </row>
    <row r="38" spans="2:8" s="22" customFormat="1" x14ac:dyDescent="0.2">
      <c r="B38" s="42" t="s">
        <v>30</v>
      </c>
      <c r="C38" s="43"/>
      <c r="D38" s="43"/>
      <c r="E38" s="44" t="s">
        <v>31</v>
      </c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22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8" right="0.74" top="0.87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CRI-CUAU</cp:lastModifiedBy>
  <cp:lastPrinted>2022-02-04T22:16:20Z</cp:lastPrinted>
  <dcterms:created xsi:type="dcterms:W3CDTF">2020-01-08T21:44:09Z</dcterms:created>
  <dcterms:modified xsi:type="dcterms:W3CDTF">2022-02-04T22:16:22Z</dcterms:modified>
</cp:coreProperties>
</file>